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chiro/Documents/BSY8/8団規約/８団諸規則/会計書式/"/>
    </mc:Choice>
  </mc:AlternateContent>
  <xr:revisionPtr revIDLastSave="0" documentId="13_ncr:1_{A76D04DD-FA2F-694A-A16A-28BABAC3F513}" xr6:coauthVersionLast="47" xr6:coauthVersionMax="47" xr10:uidLastSave="{00000000-0000-0000-0000-000000000000}"/>
  <bookViews>
    <workbookView xWindow="9420" yWindow="500" windowWidth="16180" windowHeight="14780" tabRatio="500" firstSheet="1" activeTab="2" xr2:uid="{00000000-000D-0000-FFFF-FFFF00000000}"/>
  </bookViews>
  <sheets>
    <sheet name="記載例" sheetId="3" r:id="rId1"/>
    <sheet name="車両関連費用明細" sheetId="1" r:id="rId2"/>
    <sheet name="その他諸費用明細書" sheetId="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36" i="3"/>
  <c r="J23" i="3"/>
  <c r="J15" i="3"/>
  <c r="J5" i="3"/>
  <c r="J6" i="3"/>
  <c r="J7" i="3"/>
  <c r="J8" i="3"/>
  <c r="J25" i="3"/>
  <c r="D14" i="2"/>
  <c r="J27" i="1"/>
  <c r="J40" i="1"/>
  <c r="J13" i="1"/>
  <c r="J12" i="1"/>
  <c r="J11" i="1"/>
  <c r="J10" i="1"/>
  <c r="J9" i="1"/>
  <c r="J8" i="1"/>
  <c r="J7" i="1"/>
  <c r="J6" i="1"/>
  <c r="J14" i="1"/>
  <c r="J42" i="1"/>
</calcChain>
</file>

<file path=xl/sharedStrings.xml><?xml version="1.0" encoding="utf-8"?>
<sst xmlns="http://schemas.openxmlformats.org/spreadsheetml/2006/main" count="136" uniqueCount="52">
  <si>
    <t>６３期</t>
    <rPh sb="2" eb="3">
      <t>キ</t>
    </rPh>
    <phoneticPr fontId="2"/>
  </si>
  <si>
    <t>車両費用等明細書</t>
    <rPh sb="0" eb="2">
      <t>シャリョウ</t>
    </rPh>
    <rPh sb="2" eb="4">
      <t>ヒヨウ</t>
    </rPh>
    <rPh sb="4" eb="5">
      <t>トウ</t>
    </rPh>
    <rPh sb="5" eb="8">
      <t>メイサイショ</t>
    </rPh>
    <phoneticPr fontId="2"/>
  </si>
  <si>
    <t>日付</t>
    <rPh sb="0" eb="2">
      <t>ヒヅケ</t>
    </rPh>
    <phoneticPr fontId="2"/>
  </si>
  <si>
    <t>適用</t>
    <rPh sb="0" eb="2">
      <t>テキヨウ</t>
    </rPh>
    <phoneticPr fontId="2"/>
  </si>
  <si>
    <t>目的地</t>
    <rPh sb="0" eb="3">
      <t>モクテキチ</t>
    </rPh>
    <phoneticPr fontId="2"/>
  </si>
  <si>
    <t>走行距離</t>
    <rPh sb="0" eb="4">
      <t>ソウコウキョリ</t>
    </rPh>
    <phoneticPr fontId="2"/>
  </si>
  <si>
    <t>燃費</t>
    <rPh sb="0" eb="2">
      <t>ネンピ</t>
    </rPh>
    <phoneticPr fontId="2"/>
  </si>
  <si>
    <t>単価</t>
    <rPh sb="0" eb="2">
      <t>タンカ</t>
    </rPh>
    <phoneticPr fontId="2"/>
  </si>
  <si>
    <t>燃料代</t>
    <rPh sb="0" eb="3">
      <t>ネンリョウダイ</t>
    </rPh>
    <phoneticPr fontId="2"/>
  </si>
  <si>
    <t>÷</t>
    <phoneticPr fontId="2"/>
  </si>
  <si>
    <t>×</t>
    <phoneticPr fontId="2"/>
  </si>
  <si>
    <t>＝</t>
    <phoneticPr fontId="2"/>
  </si>
  <si>
    <t>【燃料代明細】</t>
    <rPh sb="1" eb="3">
      <t>ネンリョウ</t>
    </rPh>
    <rPh sb="3" eb="4">
      <t>ダイ</t>
    </rPh>
    <rPh sb="4" eb="6">
      <t>メイサイ</t>
    </rPh>
    <phoneticPr fontId="2"/>
  </si>
  <si>
    <t>燃料代計</t>
    <rPh sb="0" eb="3">
      <t>ネンリョウダイ</t>
    </rPh>
    <rPh sb="3" eb="4">
      <t>ケイ</t>
    </rPh>
    <phoneticPr fontId="2"/>
  </si>
  <si>
    <t>有料道路名</t>
    <rPh sb="0" eb="2">
      <t>ユウリョウ</t>
    </rPh>
    <rPh sb="2" eb="4">
      <t>ドウロ</t>
    </rPh>
    <rPh sb="4" eb="5">
      <t>メイ</t>
    </rPh>
    <phoneticPr fontId="2"/>
  </si>
  <si>
    <t>出発IC</t>
    <rPh sb="0" eb="2">
      <t>シュッパツ</t>
    </rPh>
    <phoneticPr fontId="2"/>
  </si>
  <si>
    <t>到着IC</t>
    <rPh sb="0" eb="2">
      <t>トウチャク</t>
    </rPh>
    <phoneticPr fontId="2"/>
  </si>
  <si>
    <t>費用</t>
    <rPh sb="0" eb="2">
      <t>ヒヨウ</t>
    </rPh>
    <phoneticPr fontId="2"/>
  </si>
  <si>
    <t>〜</t>
    <phoneticPr fontId="2"/>
  </si>
  <si>
    <t>有料道路代計</t>
    <rPh sb="0" eb="2">
      <t>ユウリョウ</t>
    </rPh>
    <rPh sb="2" eb="4">
      <t>ドウロ</t>
    </rPh>
    <rPh sb="4" eb="5">
      <t>ネンリョウダイ</t>
    </rPh>
    <rPh sb="5" eb="6">
      <t>ケイ</t>
    </rPh>
    <phoneticPr fontId="2"/>
  </si>
  <si>
    <t>【有料道路代明細】</t>
    <rPh sb="1" eb="3">
      <t>ユウリョウ</t>
    </rPh>
    <rPh sb="3" eb="5">
      <t>ドウロ</t>
    </rPh>
    <rPh sb="5" eb="6">
      <t>ダイ</t>
    </rPh>
    <rPh sb="6" eb="8">
      <t>メイサイ</t>
    </rPh>
    <phoneticPr fontId="2"/>
  </si>
  <si>
    <t>【駐車費用等明細】</t>
    <rPh sb="1" eb="5">
      <t>チュウシャヒヨウ</t>
    </rPh>
    <rPh sb="5" eb="6">
      <t>トウ</t>
    </rPh>
    <rPh sb="6" eb="8">
      <t>メイサイ</t>
    </rPh>
    <phoneticPr fontId="2"/>
  </si>
  <si>
    <t>施設名称</t>
    <rPh sb="0" eb="2">
      <t>シセツ</t>
    </rPh>
    <rPh sb="2" eb="4">
      <t>メイショウ</t>
    </rPh>
    <phoneticPr fontId="2"/>
  </si>
  <si>
    <t>駐車費用等計</t>
    <rPh sb="5" eb="6">
      <t>ケイ</t>
    </rPh>
    <phoneticPr fontId="2"/>
  </si>
  <si>
    <t>（領収書のないものについて作成する）</t>
    <rPh sb="1" eb="4">
      <t>リョウシュウショ</t>
    </rPh>
    <rPh sb="13" eb="15">
      <t>サクセイ</t>
    </rPh>
    <phoneticPr fontId="2"/>
  </si>
  <si>
    <t>上記、領収いたしました。</t>
    <rPh sb="0" eb="2">
      <t>ジョウキ</t>
    </rPh>
    <rPh sb="3" eb="5">
      <t>リョウシュウ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</si>
  <si>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</si>
  <si>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氏名</t>
    <rPh sb="0" eb="2">
      <t>シメイ</t>
    </rPh>
    <phoneticPr fontId="2"/>
  </si>
  <si>
    <t>車両関連費用合計</t>
    <rPh sb="0" eb="2">
      <t>シャリョウ</t>
    </rPh>
    <rPh sb="2" eb="4">
      <t>カンレン</t>
    </rPh>
    <rPh sb="4" eb="6">
      <t>ヒヨウ</t>
    </rPh>
    <rPh sb="6" eb="8">
      <t>ゴウケイ</t>
    </rPh>
    <phoneticPr fontId="2"/>
  </si>
  <si>
    <t>その他諸費用明細書</t>
    <rPh sb="2" eb="3">
      <t>タ</t>
    </rPh>
    <rPh sb="3" eb="6">
      <t>ショヒヨウ</t>
    </rPh>
    <rPh sb="6" eb="9">
      <t>メイサイショ</t>
    </rPh>
    <phoneticPr fontId="2"/>
  </si>
  <si>
    <t>（交通費・車両関連費用以外の領収書等のないものについて作成する）</t>
  </si>
  <si>
    <t>算出根拠</t>
    <rPh sb="0" eb="2">
      <t>サンシュツ</t>
    </rPh>
    <rPh sb="2" eb="4">
      <t>コンキョ</t>
    </rPh>
    <phoneticPr fontId="2"/>
  </si>
  <si>
    <t>その他費用計</t>
    <rPh sb="2" eb="3">
      <t>タ</t>
    </rPh>
    <rPh sb="3" eb="5">
      <t>ヒヨウ</t>
    </rPh>
    <rPh sb="5" eb="6">
      <t>ケイ</t>
    </rPh>
    <phoneticPr fontId="2"/>
  </si>
  <si>
    <t>予備キャンプ</t>
    <rPh sb="0" eb="2">
      <t>ヨビ</t>
    </rPh>
    <phoneticPr fontId="2"/>
  </si>
  <si>
    <t>地蔵山キャンプ場</t>
    <rPh sb="0" eb="3">
      <t>ジゾウヤマ</t>
    </rPh>
    <rPh sb="7" eb="8">
      <t>ジョウ</t>
    </rPh>
    <phoneticPr fontId="2"/>
  </si>
  <si>
    <t>本キャンプ下見</t>
    <rPh sb="0" eb="1">
      <t>ホン</t>
    </rPh>
    <rPh sb="5" eb="7">
      <t>シタミ</t>
    </rPh>
    <phoneticPr fontId="2"/>
  </si>
  <si>
    <t>なかとみ青少年の里</t>
    <rPh sb="4" eb="7">
      <t>セイショウネン</t>
    </rPh>
    <rPh sb="8" eb="9">
      <t>サト</t>
    </rPh>
    <phoneticPr fontId="2"/>
  </si>
  <si>
    <t>首都k高速〜中央自動車道</t>
    <rPh sb="0" eb="2">
      <t>シュト</t>
    </rPh>
    <rPh sb="3" eb="5">
      <t>コウソク</t>
    </rPh>
    <rPh sb="6" eb="8">
      <t>チュウオウ</t>
    </rPh>
    <rPh sb="8" eb="11">
      <t>ジドウシャ</t>
    </rPh>
    <rPh sb="11" eb="12">
      <t>ミチ</t>
    </rPh>
    <phoneticPr fontId="2"/>
  </si>
  <si>
    <t>三ツ沢</t>
    <rPh sb="0" eb="1">
      <t>ミ</t>
    </rPh>
    <rPh sb="2" eb="3">
      <t>ザワ</t>
    </rPh>
    <phoneticPr fontId="2"/>
  </si>
  <si>
    <t>甲府昭和</t>
    <rPh sb="0" eb="4">
      <t>コウフショウワ</t>
    </rPh>
    <phoneticPr fontId="2"/>
  </si>
  <si>
    <t>駐車場代</t>
    <rPh sb="0" eb="3">
      <t>チュウシャジョウ</t>
    </rPh>
    <rPh sb="3" eb="4">
      <t>ダイ</t>
    </rPh>
    <phoneticPr fontId="2"/>
  </si>
  <si>
    <t>富士川公園駐車場</t>
    <rPh sb="0" eb="3">
      <t>フジガワ</t>
    </rPh>
    <rPh sb="3" eb="5">
      <t>コウエン</t>
    </rPh>
    <rPh sb="5" eb="8">
      <t>チュウシャジョウ</t>
    </rPh>
    <phoneticPr fontId="2"/>
  </si>
  <si>
    <t>パンク修理費用</t>
    <rPh sb="3" eb="7">
      <t>シュウリヒヨウ</t>
    </rPh>
    <phoneticPr fontId="2"/>
  </si>
  <si>
    <t>JAFロードサービス</t>
    <phoneticPr fontId="2"/>
  </si>
  <si>
    <t>しおり印刷費用</t>
    <rPh sb="3" eb="7">
      <t>インサツヒヨウ</t>
    </rPh>
    <phoneticPr fontId="2"/>
  </si>
  <si>
    <t>開始時カウント2500、終了時カウント250</t>
    <rPh sb="0" eb="2">
      <t>カイシ</t>
    </rPh>
    <rPh sb="2" eb="3">
      <t>ジ</t>
    </rPh>
    <rPh sb="12" eb="15">
      <t>シュウリョウジ</t>
    </rPh>
    <phoneticPr fontId="2"/>
  </si>
  <si>
    <t>しおpり郵送料</t>
    <rPh sb="4" eb="7">
      <t>ユウソウリョウ</t>
    </rPh>
    <phoneticPr fontId="2"/>
  </si>
  <si>
    <t>１２通（＠８０−）</t>
    <rPh sb="2" eb="3">
      <t>ツウ</t>
    </rPh>
    <phoneticPr fontId="2"/>
  </si>
  <si>
    <t>（領収書等のないものについて作成する）</t>
    <phoneticPr fontId="2"/>
  </si>
  <si>
    <t>÷</t>
  </si>
  <si>
    <t>氏名　　中島　一郎</t>
    <rPh sb="0" eb="2">
      <t>シメイ</t>
    </rPh>
    <rPh sb="4" eb="6">
      <t xml:space="preserve">ナカジマ </t>
    </rPh>
    <rPh sb="7" eb="9">
      <t xml:space="preserve">イチロウ </t>
    </rPh>
    <phoneticPr fontId="2"/>
  </si>
  <si>
    <t>74期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</si>
</sst>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&quot;km&quot;"/>
    <numFmt numFmtId="177" formatCode="0&quot;円&quot;"/>
    <numFmt numFmtId="178" formatCode="yyyy/m/d;@"/>
  </numFmts>
  <fonts count="8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8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76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77" fontId="5" fillId="0" borderId="1" xfId="0" applyNumberFormat="1" applyFont="1" applyBorder="1"/>
    <xf numFmtId="38" fontId="5" fillId="0" borderId="1" xfId="1" applyFont="1" applyBorder="1"/>
    <xf numFmtId="38" fontId="5" fillId="2" borderId="1" xfId="1" applyFont="1" applyFill="1" applyBorder="1"/>
    <xf numFmtId="0" fontId="5" fillId="2" borderId="1" xfId="0" applyFont="1" applyFill="1" applyBorder="1"/>
    <xf numFmtId="38" fontId="5" fillId="2" borderId="1" xfId="0" applyNumberFormat="1" applyFont="1" applyFill="1" applyBorder="1"/>
    <xf numFmtId="0" fontId="0" fillId="0" borderId="0" xfId="0" applyAlignment="1">
      <alignment horizontal="center"/>
    </xf>
    <xf numFmtId="49" fontId="5" fillId="0" borderId="1" xfId="0" applyNumberFormat="1" applyFont="1" applyBorder="1"/>
    <xf numFmtId="58" fontId="0" fillId="0" borderId="0" xfId="0" applyNumberFormat="1"/>
    <xf numFmtId="0" fontId="0" fillId="0" borderId="5" xfId="0" applyBorder="1" applyAlignment="1">
      <alignment horizontal="center"/>
    </xf>
    <xf numFmtId="0" fontId="7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58">
    <cellStyle name="ハイパーリンク" xfId="36" builtinId="8" hidden="1"/>
    <cellStyle name="ハイパーリンク" xfId="24" builtinId="8" hidden="1"/>
    <cellStyle name="ハイパーリンク" xfId="28" builtinId="8" hidden="1"/>
    <cellStyle name="ハイパーリンク" xfId="20" builtinId="8" hidden="1"/>
    <cellStyle name="ハイパーリンク" xfId="40" builtinId="8" hidden="1"/>
    <cellStyle name="ハイパーリンク" xfId="48" builtinId="8" hidden="1"/>
    <cellStyle name="ハイパーリンク" xfId="6" builtinId="8" hidden="1"/>
    <cellStyle name="ハイパーリンク" xfId="46" builtinId="8" hidden="1"/>
    <cellStyle name="ハイパーリンク" xfId="38" builtinId="8" hidden="1"/>
    <cellStyle name="ハイパーリンク" xfId="30" builtinId="8" hidden="1"/>
    <cellStyle name="ハイパーリンク" xfId="12" builtinId="8" hidden="1"/>
    <cellStyle name="ハイパーリンク" xfId="50" builtinId="8" hidden="1"/>
    <cellStyle name="ハイパーリンク" xfId="56" builtinId="8" hidden="1"/>
    <cellStyle name="ハイパーリンク" xfId="44" builtinId="8" hidden="1"/>
    <cellStyle name="ハイパーリンク" xfId="52" builtinId="8" hidden="1"/>
    <cellStyle name="ハイパーリンク" xfId="10" builtinId="8" hidden="1"/>
    <cellStyle name="ハイパーリンク" xfId="18" builtinId="8" hidden="1"/>
    <cellStyle name="ハイパーリンク" xfId="26" builtinId="8" hidden="1"/>
    <cellStyle name="ハイパーリンク" xfId="42" builtinId="8" hidden="1"/>
    <cellStyle name="ハイパーリンク" xfId="16" builtinId="8" hidden="1"/>
    <cellStyle name="ハイパーリンク" xfId="22" builtinId="8" hidden="1"/>
    <cellStyle name="ハイパーリンク" xfId="54" builtinId="8" hidden="1"/>
    <cellStyle name="ハイパーリンク" xfId="32" builtinId="8" hidden="1"/>
    <cellStyle name="ハイパーリンク" xfId="34" builtinId="8" hidden="1"/>
    <cellStyle name="ハイパーリンク" xfId="4" builtinId="8" hidden="1"/>
    <cellStyle name="ハイパーリンク" xfId="2" builtinId="8" hidden="1"/>
    <cellStyle name="ハイパーリンク" xfId="8" builtinId="8" hidden="1"/>
    <cellStyle name="ハイパーリンク" xfId="14" builtinId="8" hidden="1"/>
    <cellStyle name="桁区切り" xfId="1" builtinId="6"/>
    <cellStyle name="標準" xfId="0" builtinId="0"/>
    <cellStyle name="表示済みのハイパーリンク" xfId="7" builtinId="9" hidden="1"/>
    <cellStyle name="表示済みのハイパーリンク" xfId="5" builtinId="9" hidden="1"/>
    <cellStyle name="表示済みのハイパーリンク" xfId="9" builtinId="9" hidden="1"/>
    <cellStyle name="表示済みのハイパーリンク" xfId="3" builtinId="9" hidden="1"/>
    <cellStyle name="表示済みのハイパーリンク" xfId="41" builtinId="9" hidden="1"/>
    <cellStyle name="表示済みのハイパーリンク" xfId="25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23" builtinId="9" hidden="1"/>
    <cellStyle name="表示済みのハイパーリンク" xfId="31" builtinId="9" hidden="1"/>
    <cellStyle name="表示済みのハイパーリンク" xfId="15" builtinId="9" hidden="1"/>
    <cellStyle name="表示済みのハイパーリンク" xfId="39" builtinId="9" hidden="1"/>
    <cellStyle name="表示済みのハイパーリンク" xfId="45" builtinId="9" hidden="1"/>
    <cellStyle name="表示済みのハイパーリンク" xfId="49" builtinId="9" hidden="1"/>
    <cellStyle name="表示済みのハイパーリンク" xfId="43" builtinId="9" hidden="1"/>
    <cellStyle name="表示済みのハイパーリンク" xfId="37" builtinId="9" hidden="1"/>
    <cellStyle name="表示済みのハイパーリンク" xfId="47" builtinId="9" hidden="1"/>
    <cellStyle name="表示済みのハイパーリンク" xfId="29" builtinId="9" hidden="1"/>
    <cellStyle name="表示済みのハイパーリンク" xfId="13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11" builtinId="9" hidden="1"/>
    <cellStyle name="表示済みのハイパーリンク" xfId="17" builtinId="9" hidden="1"/>
    <cellStyle name="表示済みのハイパーリンク" xfId="27" builtinId="9" hidden="1"/>
    <cellStyle name="表示済みのハイパーリンク" xfId="53" builtinId="9" hidden="1"/>
    <cellStyle name="表示済みのハイパーリンク" xfId="57" builtinId="9" hidden="1"/>
    <cellStyle name="表示済みのハイパーリンク" xfId="55" builtinId="9" hidden="1"/>
    <cellStyle name="表示済みのハイパーリンク" xfId="5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opLeftCell="A17" workbookViewId="0">
      <selection activeCell="H44" sqref="H44"/>
    </sheetView>
  </sheetViews>
  <sheetFormatPr baseColWidth="10" defaultColWidth="12.83203125" defaultRowHeight="14"/>
  <cols>
    <col min="1" max="1" width="10.33203125" style="1" customWidth="1"/>
    <col min="2" max="2" width="25.1640625" style="1" customWidth="1"/>
    <col min="3" max="3" width="20.6640625" style="1" customWidth="1"/>
    <col min="4" max="4" width="11.1640625" style="1" customWidth="1"/>
    <col min="5" max="5" width="4" style="4" customWidth="1"/>
    <col min="6" max="6" width="8.33203125" style="1" customWidth="1"/>
    <col min="7" max="7" width="3.5" style="1" customWidth="1"/>
    <col min="8" max="8" width="7.83203125" style="1" customWidth="1"/>
    <col min="9" max="9" width="4" style="4" customWidth="1"/>
    <col min="10" max="16384" width="12.83203125" style="1"/>
  </cols>
  <sheetData>
    <row r="1" spans="1:10" customFormat="1" ht="15">
      <c r="A1" t="s">
        <v>0</v>
      </c>
      <c r="B1" t="s">
        <v>1</v>
      </c>
      <c r="C1" t="s">
        <v>24</v>
      </c>
      <c r="E1" s="15"/>
      <c r="I1" s="15"/>
    </row>
    <row r="3" spans="1:10">
      <c r="A3" s="1" t="s">
        <v>12</v>
      </c>
    </row>
    <row r="4" spans="1:10">
      <c r="A4" s="5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5"/>
      <c r="J4" s="5" t="s">
        <v>8</v>
      </c>
    </row>
    <row r="5" spans="1:10">
      <c r="A5" s="6">
        <v>41070</v>
      </c>
      <c r="B5" s="7" t="s">
        <v>33</v>
      </c>
      <c r="C5" s="7" t="s">
        <v>34</v>
      </c>
      <c r="D5" s="8">
        <v>120</v>
      </c>
      <c r="E5" s="9" t="s">
        <v>9</v>
      </c>
      <c r="F5" s="8">
        <v>9</v>
      </c>
      <c r="G5" s="7" t="s">
        <v>10</v>
      </c>
      <c r="H5" s="10">
        <v>147</v>
      </c>
      <c r="I5" s="9" t="s">
        <v>11</v>
      </c>
      <c r="J5" s="11">
        <f>IF(D5=0,"",ROUND(((D5/F5*H5)+0.5)/100,0)*100)</f>
        <v>2000</v>
      </c>
    </row>
    <row r="6" spans="1:10">
      <c r="A6" s="6">
        <v>41098</v>
      </c>
      <c r="B6" s="7" t="s">
        <v>35</v>
      </c>
      <c r="C6" s="7" t="s">
        <v>36</v>
      </c>
      <c r="D6" s="8">
        <v>270</v>
      </c>
      <c r="E6" s="9" t="s">
        <v>9</v>
      </c>
      <c r="F6" s="8">
        <v>10.3</v>
      </c>
      <c r="G6" s="7" t="s">
        <v>10</v>
      </c>
      <c r="H6" s="10">
        <v>145</v>
      </c>
      <c r="I6" s="9" t="s">
        <v>11</v>
      </c>
      <c r="J6" s="11">
        <f t="shared" ref="J6:J7" si="0">IF(D6=0,"",ROUND(((D6/F6*H6)+0.5)/100,0)*100)</f>
        <v>3800</v>
      </c>
    </row>
    <row r="7" spans="1:10">
      <c r="A7" s="6"/>
      <c r="B7" s="7"/>
      <c r="C7" s="7"/>
      <c r="D7" s="8"/>
      <c r="E7" s="9" t="s">
        <v>9</v>
      </c>
      <c r="F7" s="8"/>
      <c r="G7" s="7" t="s">
        <v>10</v>
      </c>
      <c r="H7" s="10"/>
      <c r="I7" s="9" t="s">
        <v>11</v>
      </c>
      <c r="J7" s="11" t="str">
        <f t="shared" si="0"/>
        <v/>
      </c>
    </row>
    <row r="8" spans="1:10">
      <c r="A8" s="23" t="s">
        <v>13</v>
      </c>
      <c r="B8" s="24"/>
      <c r="C8" s="24"/>
      <c r="D8" s="24"/>
      <c r="E8" s="24"/>
      <c r="F8" s="24"/>
      <c r="G8" s="24"/>
      <c r="H8" s="24"/>
      <c r="I8" s="25"/>
      <c r="J8" s="12">
        <f>SUM(J5:J7)</f>
        <v>5800</v>
      </c>
    </row>
    <row r="10" spans="1:10">
      <c r="A10" s="1" t="s">
        <v>20</v>
      </c>
    </row>
    <row r="11" spans="1:10">
      <c r="A11" s="5" t="s">
        <v>2</v>
      </c>
      <c r="B11" s="26" t="s">
        <v>14</v>
      </c>
      <c r="C11" s="26"/>
      <c r="D11" s="26" t="s">
        <v>15</v>
      </c>
      <c r="E11" s="26"/>
      <c r="F11" s="13"/>
      <c r="G11" s="26" t="s">
        <v>16</v>
      </c>
      <c r="H11" s="26"/>
      <c r="I11" s="26"/>
      <c r="J11" s="5" t="s">
        <v>17</v>
      </c>
    </row>
    <row r="12" spans="1:10">
      <c r="A12" s="6">
        <v>41098</v>
      </c>
      <c r="B12" s="20" t="s">
        <v>37</v>
      </c>
      <c r="C12" s="21"/>
      <c r="D12" s="20" t="s">
        <v>38</v>
      </c>
      <c r="E12" s="21"/>
      <c r="F12" s="9" t="s">
        <v>18</v>
      </c>
      <c r="G12" s="20" t="s">
        <v>39</v>
      </c>
      <c r="H12" s="22"/>
      <c r="I12" s="21"/>
      <c r="J12" s="11">
        <v>3200</v>
      </c>
    </row>
    <row r="13" spans="1:10">
      <c r="A13" s="6"/>
      <c r="B13" s="20"/>
      <c r="C13" s="21"/>
      <c r="D13" s="20"/>
      <c r="E13" s="21"/>
      <c r="F13" s="9" t="s">
        <v>18</v>
      </c>
      <c r="G13" s="20"/>
      <c r="H13" s="22"/>
      <c r="I13" s="21"/>
      <c r="J13" s="11"/>
    </row>
    <row r="14" spans="1:10">
      <c r="A14" s="6"/>
      <c r="B14" s="20"/>
      <c r="C14" s="21"/>
      <c r="D14" s="20"/>
      <c r="E14" s="21"/>
      <c r="F14" s="9" t="s">
        <v>18</v>
      </c>
      <c r="G14" s="20"/>
      <c r="H14" s="22"/>
      <c r="I14" s="21"/>
      <c r="J14" s="11"/>
    </row>
    <row r="15" spans="1:10">
      <c r="A15" s="23" t="s">
        <v>19</v>
      </c>
      <c r="B15" s="24"/>
      <c r="C15" s="24"/>
      <c r="D15" s="24"/>
      <c r="E15" s="24"/>
      <c r="F15" s="24"/>
      <c r="G15" s="24"/>
      <c r="H15" s="24"/>
      <c r="I15" s="25"/>
      <c r="J15" s="12">
        <f>SUM(J12:J14)</f>
        <v>3200</v>
      </c>
    </row>
    <row r="17" spans="1:10">
      <c r="A17" s="1" t="s">
        <v>21</v>
      </c>
    </row>
    <row r="18" spans="1:10">
      <c r="A18" s="5" t="s">
        <v>2</v>
      </c>
      <c r="B18" s="23" t="s">
        <v>3</v>
      </c>
      <c r="C18" s="25"/>
      <c r="D18" s="23" t="s">
        <v>22</v>
      </c>
      <c r="E18" s="24"/>
      <c r="F18" s="24"/>
      <c r="G18" s="24"/>
      <c r="H18" s="24"/>
      <c r="I18" s="25"/>
      <c r="J18" s="5" t="s">
        <v>17</v>
      </c>
    </row>
    <row r="19" spans="1:10">
      <c r="A19" s="6">
        <v>41098</v>
      </c>
      <c r="B19" s="28" t="s">
        <v>40</v>
      </c>
      <c r="C19" s="29"/>
      <c r="D19" s="20" t="s">
        <v>41</v>
      </c>
      <c r="E19" s="22"/>
      <c r="F19" s="22"/>
      <c r="G19" s="22"/>
      <c r="H19" s="22"/>
      <c r="I19" s="21"/>
      <c r="J19" s="11">
        <v>1200</v>
      </c>
    </row>
    <row r="20" spans="1:10">
      <c r="A20" s="6">
        <v>41098</v>
      </c>
      <c r="B20" s="28" t="s">
        <v>42</v>
      </c>
      <c r="C20" s="29"/>
      <c r="D20" s="20" t="s">
        <v>43</v>
      </c>
      <c r="E20" s="22"/>
      <c r="F20" s="22"/>
      <c r="G20" s="22"/>
      <c r="H20" s="22"/>
      <c r="I20" s="21"/>
      <c r="J20" s="11">
        <v>5000</v>
      </c>
    </row>
    <row r="21" spans="1:10">
      <c r="A21" s="6"/>
      <c r="B21" s="28"/>
      <c r="C21" s="29"/>
      <c r="D21" s="20"/>
      <c r="E21" s="22"/>
      <c r="F21" s="22"/>
      <c r="G21" s="22"/>
      <c r="H21" s="22"/>
      <c r="I21" s="21"/>
      <c r="J21" s="11"/>
    </row>
    <row r="22" spans="1:10">
      <c r="A22" s="6"/>
      <c r="B22" s="28"/>
      <c r="C22" s="29"/>
      <c r="D22" s="20"/>
      <c r="E22" s="22"/>
      <c r="F22" s="22"/>
      <c r="G22" s="22"/>
      <c r="H22" s="22"/>
      <c r="I22" s="21"/>
      <c r="J22" s="11"/>
    </row>
    <row r="23" spans="1:10">
      <c r="A23" s="23" t="s">
        <v>23</v>
      </c>
      <c r="B23" s="24"/>
      <c r="C23" s="24"/>
      <c r="D23" s="24"/>
      <c r="E23" s="24"/>
      <c r="F23" s="24"/>
      <c r="G23" s="24"/>
      <c r="H23" s="24"/>
      <c r="I23" s="25"/>
      <c r="J23" s="12">
        <f>SUM(J19:J22)</f>
        <v>6200</v>
      </c>
    </row>
    <row r="25" spans="1:10">
      <c r="D25" s="26" t="s">
        <v>28</v>
      </c>
      <c r="E25" s="26"/>
      <c r="F25" s="26"/>
      <c r="G25" s="26"/>
      <c r="H25" s="26"/>
      <c r="I25" s="26"/>
      <c r="J25" s="14">
        <f>J23+J15+J8</f>
        <v>15200</v>
      </c>
    </row>
    <row r="28" spans="1:10" ht="15">
      <c r="A28" t="s">
        <v>0</v>
      </c>
      <c r="B28" t="s">
        <v>29</v>
      </c>
      <c r="C28"/>
      <c r="D28"/>
    </row>
    <row r="29" spans="1:10" customFormat="1" ht="15">
      <c r="A29" s="1"/>
      <c r="B29" s="1" t="s">
        <v>30</v>
      </c>
      <c r="C29" s="1"/>
      <c r="D29" s="1"/>
    </row>
    <row r="30" spans="1:10" customFormat="1" ht="15"/>
    <row r="31" spans="1:10" customFormat="1" ht="15">
      <c r="A31" s="5" t="s">
        <v>2</v>
      </c>
      <c r="B31" s="26" t="s">
        <v>3</v>
      </c>
      <c r="C31" s="26"/>
      <c r="D31" s="26" t="s">
        <v>31</v>
      </c>
      <c r="E31" s="26"/>
      <c r="F31" s="26"/>
      <c r="G31" s="26"/>
      <c r="H31" s="26"/>
      <c r="I31" s="26"/>
      <c r="J31" s="5" t="s">
        <v>17</v>
      </c>
    </row>
    <row r="32" spans="1:10" customFormat="1" ht="15">
      <c r="A32" s="6">
        <v>41153</v>
      </c>
      <c r="B32" s="27" t="s">
        <v>44</v>
      </c>
      <c r="C32" s="27"/>
      <c r="D32" s="27" t="s">
        <v>45</v>
      </c>
      <c r="E32" s="27"/>
      <c r="F32" s="27"/>
      <c r="G32" s="27"/>
      <c r="H32" s="27"/>
      <c r="I32" s="27"/>
      <c r="J32" s="11">
        <v>2250</v>
      </c>
    </row>
    <row r="33" spans="1:10" customFormat="1" ht="15">
      <c r="A33" s="6">
        <v>41162</v>
      </c>
      <c r="B33" s="27" t="s">
        <v>46</v>
      </c>
      <c r="C33" s="27"/>
      <c r="D33" s="27" t="s">
        <v>47</v>
      </c>
      <c r="E33" s="27"/>
      <c r="F33" s="27"/>
      <c r="G33" s="27"/>
      <c r="H33" s="27"/>
      <c r="I33" s="27"/>
      <c r="J33" s="11">
        <v>960</v>
      </c>
    </row>
    <row r="34" spans="1:10">
      <c r="A34" s="6"/>
      <c r="B34" s="27"/>
      <c r="C34" s="27"/>
      <c r="D34" s="27"/>
      <c r="E34" s="27"/>
      <c r="F34" s="27"/>
      <c r="G34" s="27"/>
      <c r="H34" s="27"/>
      <c r="I34" s="27"/>
      <c r="J34" s="11"/>
    </row>
    <row r="35" spans="1:10">
      <c r="A35" s="6"/>
      <c r="B35" s="27"/>
      <c r="C35" s="27"/>
      <c r="D35" s="27"/>
      <c r="E35" s="27"/>
      <c r="F35" s="27"/>
      <c r="G35" s="27"/>
      <c r="H35" s="27"/>
      <c r="I35" s="27"/>
      <c r="J35" s="11"/>
    </row>
    <row r="36" spans="1:10">
      <c r="A36" s="23" t="s">
        <v>32</v>
      </c>
      <c r="B36" s="24"/>
      <c r="C36" s="24"/>
      <c r="D36" s="24"/>
      <c r="E36" s="24"/>
      <c r="F36" s="24"/>
      <c r="G36" s="24"/>
      <c r="H36" s="24"/>
      <c r="I36" s="25"/>
      <c r="J36" s="12">
        <f>SUM(J32:J35)</f>
        <v>3210</v>
      </c>
    </row>
  </sheetData>
  <mergeCells count="37">
    <mergeCell ref="B22:C22"/>
    <mergeCell ref="D22:I22"/>
    <mergeCell ref="A23:I23"/>
    <mergeCell ref="D25:I25"/>
    <mergeCell ref="D31:I31"/>
    <mergeCell ref="D34:I34"/>
    <mergeCell ref="D35:I35"/>
    <mergeCell ref="B31:C31"/>
    <mergeCell ref="B32:C32"/>
    <mergeCell ref="B33:C33"/>
    <mergeCell ref="B34:C34"/>
    <mergeCell ref="B14:C14"/>
    <mergeCell ref="D14:E14"/>
    <mergeCell ref="G14:I14"/>
    <mergeCell ref="B35:C35"/>
    <mergeCell ref="A36:I36"/>
    <mergeCell ref="B21:C21"/>
    <mergeCell ref="D21:I21"/>
    <mergeCell ref="A15:I15"/>
    <mergeCell ref="B18:C18"/>
    <mergeCell ref="D18:I18"/>
    <mergeCell ref="B19:C19"/>
    <mergeCell ref="D19:I19"/>
    <mergeCell ref="B20:C20"/>
    <mergeCell ref="D20:I20"/>
    <mergeCell ref="D32:I32"/>
    <mergeCell ref="D33:I33"/>
    <mergeCell ref="B13:C13"/>
    <mergeCell ref="D13:E13"/>
    <mergeCell ref="G13:I13"/>
    <mergeCell ref="A8:I8"/>
    <mergeCell ref="B11:C11"/>
    <mergeCell ref="D11:E11"/>
    <mergeCell ref="G11:I11"/>
    <mergeCell ref="B12:C12"/>
    <mergeCell ref="D12:E12"/>
    <mergeCell ref="G12:I12"/>
  </mergeCells>
  <phoneticPr fontId="2"/>
  <pageMargins left="0.70000000000000007" right="0.70000000000000007" top="0.75000000000000011" bottom="0.75000000000000011" header="0.30000000000000004" footer="0.30000000000000004"/>
  <pageSetup paperSize="9" scale="76" orientation="portrait" horizontalDpi="4294967292" verticalDpi="4294967292"/>
  <headerFooter>
    <oddHeader>&amp;L&amp;"ＭＳ Ｐゴシック,標準"&amp;K000000＜記載例＞&amp;R&amp;"ＭＳ Ｐゴシック,標準"&amp;K000000（様式４）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1"/>
  <sheetViews>
    <sheetView workbookViewId="0">
      <selection activeCell="C8" sqref="C8"/>
    </sheetView>
  </sheetViews>
  <sheetFormatPr baseColWidth="10" defaultColWidth="12.83203125" defaultRowHeight="14"/>
  <cols>
    <col min="1" max="1" width="12.83203125" style="1"/>
    <col min="2" max="2" width="23.83203125" style="1" customWidth="1"/>
    <col min="3" max="3" width="20.6640625" style="1" customWidth="1"/>
    <col min="4" max="4" width="11.1640625" style="1" customWidth="1"/>
    <col min="5" max="5" width="4" style="4" customWidth="1"/>
    <col min="6" max="6" width="8.33203125" style="1" customWidth="1"/>
    <col min="7" max="7" width="3.5" style="1" customWidth="1"/>
    <col min="8" max="8" width="7.83203125" style="1" customWidth="1"/>
    <col min="9" max="9" width="4" style="4" customWidth="1"/>
    <col min="10" max="16384" width="12.83203125" style="1"/>
  </cols>
  <sheetData>
    <row r="1" spans="1:10" customFormat="1" ht="15">
      <c r="A1" t="s">
        <v>51</v>
      </c>
      <c r="B1" t="s">
        <v>1</v>
      </c>
      <c r="C1" t="s">
        <v>24</v>
      </c>
      <c r="E1" s="15"/>
      <c r="I1" s="15"/>
    </row>
    <row r="3" spans="1:10">
      <c r="A3" s="1" t="s">
        <v>12</v>
      </c>
    </row>
    <row r="4" spans="1:10">
      <c r="A4" s="5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5"/>
      <c r="J4" s="5" t="s">
        <v>8</v>
      </c>
    </row>
    <row r="5" spans="1:10">
      <c r="A5" s="6"/>
      <c r="B5" s="7"/>
      <c r="C5" s="19"/>
      <c r="D5" s="8"/>
      <c r="E5" s="9" t="s">
        <v>49</v>
      </c>
      <c r="F5" s="8"/>
      <c r="G5" s="7" t="s">
        <v>10</v>
      </c>
      <c r="H5" s="10"/>
      <c r="I5" s="9" t="s">
        <v>11</v>
      </c>
      <c r="J5" s="11" t="str">
        <f>IF(D5=0,"",ROUND(D5/F5*H5,0))</f>
        <v/>
      </c>
    </row>
    <row r="6" spans="1:10">
      <c r="A6" s="6"/>
      <c r="B6" s="7"/>
      <c r="C6" s="7"/>
      <c r="D6" s="8"/>
      <c r="E6" s="9" t="s">
        <v>9</v>
      </c>
      <c r="F6" s="8"/>
      <c r="G6" s="7" t="s">
        <v>10</v>
      </c>
      <c r="H6" s="10"/>
      <c r="I6" s="9" t="s">
        <v>11</v>
      </c>
      <c r="J6" s="11" t="str">
        <f t="shared" ref="J6:J13" si="0">IF(D6=0,"",ROUND(((D6/F6*H6)+0.5)/100,0)*100)</f>
        <v/>
      </c>
    </row>
    <row r="7" spans="1:10">
      <c r="A7" s="6"/>
      <c r="B7" s="7"/>
      <c r="C7" s="7"/>
      <c r="D7" s="8"/>
      <c r="E7" s="9" t="s">
        <v>9</v>
      </c>
      <c r="F7" s="8"/>
      <c r="G7" s="7" t="s">
        <v>10</v>
      </c>
      <c r="H7" s="10"/>
      <c r="I7" s="9" t="s">
        <v>11</v>
      </c>
      <c r="J7" s="11" t="str">
        <f t="shared" si="0"/>
        <v/>
      </c>
    </row>
    <row r="8" spans="1:10">
      <c r="A8" s="6"/>
      <c r="B8" s="7"/>
      <c r="C8" s="7"/>
      <c r="D8" s="8"/>
      <c r="E8" s="9" t="s">
        <v>9</v>
      </c>
      <c r="F8" s="8"/>
      <c r="G8" s="7" t="s">
        <v>10</v>
      </c>
      <c r="H8" s="10"/>
      <c r="I8" s="9" t="s">
        <v>11</v>
      </c>
      <c r="J8" s="11" t="str">
        <f t="shared" si="0"/>
        <v/>
      </c>
    </row>
    <row r="9" spans="1:10">
      <c r="A9" s="6"/>
      <c r="B9" s="7"/>
      <c r="C9" s="7"/>
      <c r="D9" s="8"/>
      <c r="E9" s="9" t="s">
        <v>9</v>
      </c>
      <c r="F9" s="8"/>
      <c r="G9" s="7" t="s">
        <v>10</v>
      </c>
      <c r="H9" s="10"/>
      <c r="I9" s="9" t="s">
        <v>11</v>
      </c>
      <c r="J9" s="11" t="str">
        <f t="shared" si="0"/>
        <v/>
      </c>
    </row>
    <row r="10" spans="1:10">
      <c r="A10" s="6"/>
      <c r="B10" s="7"/>
      <c r="C10" s="7"/>
      <c r="D10" s="8"/>
      <c r="E10" s="9" t="s">
        <v>9</v>
      </c>
      <c r="F10" s="8"/>
      <c r="G10" s="7" t="s">
        <v>10</v>
      </c>
      <c r="H10" s="10"/>
      <c r="I10" s="9" t="s">
        <v>11</v>
      </c>
      <c r="J10" s="11" t="str">
        <f t="shared" si="0"/>
        <v/>
      </c>
    </row>
    <row r="11" spans="1:10">
      <c r="A11" s="6"/>
      <c r="B11" s="7"/>
      <c r="C11" s="7"/>
      <c r="D11" s="8"/>
      <c r="E11" s="9" t="s">
        <v>9</v>
      </c>
      <c r="F11" s="8"/>
      <c r="G11" s="7" t="s">
        <v>10</v>
      </c>
      <c r="H11" s="10"/>
      <c r="I11" s="9" t="s">
        <v>11</v>
      </c>
      <c r="J11" s="11" t="str">
        <f t="shared" si="0"/>
        <v/>
      </c>
    </row>
    <row r="12" spans="1:10">
      <c r="A12" s="6"/>
      <c r="B12" s="7"/>
      <c r="C12" s="7"/>
      <c r="D12" s="8"/>
      <c r="E12" s="9" t="s">
        <v>9</v>
      </c>
      <c r="F12" s="8"/>
      <c r="G12" s="7" t="s">
        <v>10</v>
      </c>
      <c r="H12" s="10"/>
      <c r="I12" s="9" t="s">
        <v>11</v>
      </c>
      <c r="J12" s="11" t="str">
        <f t="shared" si="0"/>
        <v/>
      </c>
    </row>
    <row r="13" spans="1:10">
      <c r="A13" s="6"/>
      <c r="B13" s="7"/>
      <c r="C13" s="7"/>
      <c r="D13" s="8"/>
      <c r="E13" s="9" t="s">
        <v>9</v>
      </c>
      <c r="F13" s="8"/>
      <c r="G13" s="7" t="s">
        <v>10</v>
      </c>
      <c r="H13" s="10"/>
      <c r="I13" s="9" t="s">
        <v>11</v>
      </c>
      <c r="J13" s="11" t="str">
        <f t="shared" si="0"/>
        <v/>
      </c>
    </row>
    <row r="14" spans="1:10">
      <c r="A14" s="23" t="s">
        <v>13</v>
      </c>
      <c r="B14" s="24"/>
      <c r="C14" s="24"/>
      <c r="D14" s="24"/>
      <c r="E14" s="24"/>
      <c r="F14" s="24"/>
      <c r="G14" s="24"/>
      <c r="H14" s="24"/>
      <c r="I14" s="25"/>
      <c r="J14" s="12">
        <f>SUM(J5:J13)</f>
        <v>0</v>
      </c>
    </row>
    <row r="16" spans="1:10">
      <c r="A16" s="1" t="s">
        <v>20</v>
      </c>
    </row>
    <row r="17" spans="1:10">
      <c r="A17" s="5" t="s">
        <v>2</v>
      </c>
      <c r="B17" s="26" t="s">
        <v>14</v>
      </c>
      <c r="C17" s="26"/>
      <c r="D17" s="26" t="s">
        <v>15</v>
      </c>
      <c r="E17" s="26"/>
      <c r="F17" s="13"/>
      <c r="G17" s="26" t="s">
        <v>16</v>
      </c>
      <c r="H17" s="26"/>
      <c r="I17" s="26"/>
      <c r="J17" s="5" t="s">
        <v>17</v>
      </c>
    </row>
    <row r="18" spans="1:10">
      <c r="A18" s="6"/>
      <c r="B18" s="20"/>
      <c r="C18" s="21"/>
      <c r="D18" s="20"/>
      <c r="E18" s="21"/>
      <c r="F18" s="9" t="s">
        <v>18</v>
      </c>
      <c r="G18" s="20"/>
      <c r="H18" s="22"/>
      <c r="I18" s="21"/>
      <c r="J18" s="7"/>
    </row>
    <row r="19" spans="1:10">
      <c r="A19" s="6"/>
      <c r="B19" s="20"/>
      <c r="C19" s="21"/>
      <c r="D19" s="20"/>
      <c r="E19" s="21"/>
      <c r="F19" s="9" t="s">
        <v>18</v>
      </c>
      <c r="G19" s="20"/>
      <c r="H19" s="22"/>
      <c r="I19" s="21"/>
      <c r="J19" s="7"/>
    </row>
    <row r="20" spans="1:10">
      <c r="A20" s="6"/>
      <c r="B20" s="20"/>
      <c r="C20" s="21"/>
      <c r="D20" s="20"/>
      <c r="E20" s="21"/>
      <c r="F20" s="9" t="s">
        <v>18</v>
      </c>
      <c r="G20" s="20"/>
      <c r="H20" s="22"/>
      <c r="I20" s="21"/>
      <c r="J20" s="7"/>
    </row>
    <row r="21" spans="1:10">
      <c r="A21" s="6"/>
      <c r="B21" s="20"/>
      <c r="C21" s="21"/>
      <c r="D21" s="20"/>
      <c r="E21" s="21"/>
      <c r="F21" s="9" t="s">
        <v>18</v>
      </c>
      <c r="G21" s="20"/>
      <c r="H21" s="22"/>
      <c r="I21" s="21"/>
      <c r="J21" s="7"/>
    </row>
    <row r="22" spans="1:10">
      <c r="A22" s="6"/>
      <c r="B22" s="20"/>
      <c r="C22" s="21"/>
      <c r="D22" s="20"/>
      <c r="E22" s="21"/>
      <c r="F22" s="9" t="s">
        <v>18</v>
      </c>
      <c r="G22" s="20"/>
      <c r="H22" s="22"/>
      <c r="I22" s="21"/>
      <c r="J22" s="7"/>
    </row>
    <row r="23" spans="1:10">
      <c r="A23" s="6"/>
      <c r="B23" s="20"/>
      <c r="C23" s="21"/>
      <c r="D23" s="20"/>
      <c r="E23" s="21"/>
      <c r="F23" s="9" t="s">
        <v>18</v>
      </c>
      <c r="G23" s="20"/>
      <c r="H23" s="22"/>
      <c r="I23" s="21"/>
      <c r="J23" s="7"/>
    </row>
    <row r="24" spans="1:10">
      <c r="A24" s="6"/>
      <c r="B24" s="20"/>
      <c r="C24" s="21"/>
      <c r="D24" s="20"/>
      <c r="E24" s="21"/>
      <c r="F24" s="9" t="s">
        <v>18</v>
      </c>
      <c r="G24" s="20"/>
      <c r="H24" s="22"/>
      <c r="I24" s="21"/>
      <c r="J24" s="7"/>
    </row>
    <row r="25" spans="1:10">
      <c r="A25" s="6"/>
      <c r="B25" s="20"/>
      <c r="C25" s="21"/>
      <c r="D25" s="20"/>
      <c r="E25" s="21"/>
      <c r="F25" s="9" t="s">
        <v>18</v>
      </c>
      <c r="G25" s="20"/>
      <c r="H25" s="22"/>
      <c r="I25" s="21"/>
      <c r="J25" s="7"/>
    </row>
    <row r="26" spans="1:10">
      <c r="A26" s="6"/>
      <c r="B26" s="20"/>
      <c r="C26" s="21"/>
      <c r="D26" s="20"/>
      <c r="E26" s="21"/>
      <c r="F26" s="9" t="s">
        <v>18</v>
      </c>
      <c r="G26" s="20"/>
      <c r="H26" s="22"/>
      <c r="I26" s="21"/>
      <c r="J26" s="7"/>
    </row>
    <row r="27" spans="1:10">
      <c r="A27" s="23" t="s">
        <v>19</v>
      </c>
      <c r="B27" s="24"/>
      <c r="C27" s="24"/>
      <c r="D27" s="24"/>
      <c r="E27" s="24"/>
      <c r="F27" s="24"/>
      <c r="G27" s="24"/>
      <c r="H27" s="24"/>
      <c r="I27" s="25"/>
      <c r="J27" s="12">
        <f>SUM(J18:J26)</f>
        <v>0</v>
      </c>
    </row>
    <row r="29" spans="1:10">
      <c r="A29" s="1" t="s">
        <v>21</v>
      </c>
    </row>
    <row r="30" spans="1:10">
      <c r="A30" s="5" t="s">
        <v>2</v>
      </c>
      <c r="B30" s="23" t="s">
        <v>3</v>
      </c>
      <c r="C30" s="25"/>
      <c r="D30" s="23" t="s">
        <v>22</v>
      </c>
      <c r="E30" s="24"/>
      <c r="F30" s="24"/>
      <c r="G30" s="24"/>
      <c r="H30" s="24"/>
      <c r="I30" s="25"/>
      <c r="J30" s="5" t="s">
        <v>17</v>
      </c>
    </row>
    <row r="31" spans="1:10">
      <c r="A31" s="6"/>
      <c r="B31" s="28"/>
      <c r="C31" s="29"/>
      <c r="D31" s="20"/>
      <c r="E31" s="22"/>
      <c r="F31" s="22"/>
      <c r="G31" s="22"/>
      <c r="H31" s="22"/>
      <c r="I31" s="21"/>
      <c r="J31" s="7"/>
    </row>
    <row r="32" spans="1:10">
      <c r="A32" s="6"/>
      <c r="B32" s="28"/>
      <c r="C32" s="29"/>
      <c r="D32" s="20"/>
      <c r="E32" s="22"/>
      <c r="F32" s="22"/>
      <c r="G32" s="22"/>
      <c r="H32" s="22"/>
      <c r="I32" s="21"/>
      <c r="J32" s="7"/>
    </row>
    <row r="33" spans="1:10">
      <c r="A33" s="6"/>
      <c r="B33" s="28"/>
      <c r="C33" s="29"/>
      <c r="D33" s="20"/>
      <c r="E33" s="22"/>
      <c r="F33" s="22"/>
      <c r="G33" s="22"/>
      <c r="H33" s="22"/>
      <c r="I33" s="21"/>
      <c r="J33" s="7"/>
    </row>
    <row r="34" spans="1:10">
      <c r="A34" s="6"/>
      <c r="B34" s="28"/>
      <c r="C34" s="29"/>
      <c r="D34" s="20"/>
      <c r="E34" s="22"/>
      <c r="F34" s="22"/>
      <c r="G34" s="22"/>
      <c r="H34" s="22"/>
      <c r="I34" s="21"/>
      <c r="J34" s="7"/>
    </row>
    <row r="35" spans="1:10">
      <c r="A35" s="6"/>
      <c r="B35" s="28"/>
      <c r="C35" s="29"/>
      <c r="D35" s="20"/>
      <c r="E35" s="22"/>
      <c r="F35" s="22"/>
      <c r="G35" s="22"/>
      <c r="H35" s="22"/>
      <c r="I35" s="21"/>
      <c r="J35" s="7"/>
    </row>
    <row r="36" spans="1:10">
      <c r="A36" s="6"/>
      <c r="B36" s="28"/>
      <c r="C36" s="29"/>
      <c r="D36" s="20"/>
      <c r="E36" s="22"/>
      <c r="F36" s="22"/>
      <c r="G36" s="22"/>
      <c r="H36" s="22"/>
      <c r="I36" s="21"/>
      <c r="J36" s="7"/>
    </row>
    <row r="37" spans="1:10">
      <c r="A37" s="6"/>
      <c r="B37" s="28"/>
      <c r="C37" s="29"/>
      <c r="D37" s="20"/>
      <c r="E37" s="22"/>
      <c r="F37" s="22"/>
      <c r="G37" s="22"/>
      <c r="H37" s="22"/>
      <c r="I37" s="21"/>
      <c r="J37" s="7"/>
    </row>
    <row r="38" spans="1:10">
      <c r="A38" s="6"/>
      <c r="B38" s="28"/>
      <c r="C38" s="29"/>
      <c r="D38" s="20"/>
      <c r="E38" s="22"/>
      <c r="F38" s="22"/>
      <c r="G38" s="22"/>
      <c r="H38" s="22"/>
      <c r="I38" s="21"/>
      <c r="J38" s="7"/>
    </row>
    <row r="39" spans="1:10">
      <c r="A39" s="6"/>
      <c r="B39" s="28"/>
      <c r="C39" s="29"/>
      <c r="D39" s="20"/>
      <c r="E39" s="22"/>
      <c r="F39" s="22"/>
      <c r="G39" s="22"/>
      <c r="H39" s="22"/>
      <c r="I39" s="21"/>
      <c r="J39" s="7"/>
    </row>
    <row r="40" spans="1:10">
      <c r="A40" s="23" t="s">
        <v>23</v>
      </c>
      <c r="B40" s="24"/>
      <c r="C40" s="24"/>
      <c r="D40" s="24"/>
      <c r="E40" s="24"/>
      <c r="F40" s="24"/>
      <c r="G40" s="24"/>
      <c r="H40" s="24"/>
      <c r="I40" s="25"/>
      <c r="J40" s="12">
        <f>SUM(J31:J39)</f>
        <v>0</v>
      </c>
    </row>
    <row r="42" spans="1:10">
      <c r="D42" s="26" t="s">
        <v>28</v>
      </c>
      <c r="E42" s="26"/>
      <c r="F42" s="26"/>
      <c r="G42" s="26"/>
      <c r="H42" s="26"/>
      <c r="I42" s="26"/>
      <c r="J42" s="14">
        <f>J40+J27+J14</f>
        <v>0</v>
      </c>
    </row>
    <row r="46" spans="1:10" customFormat="1" ht="15">
      <c r="A46" t="s">
        <v>25</v>
      </c>
    </row>
    <row r="47" spans="1:10" customFormat="1" ht="15"/>
    <row r="48" spans="1:10" customFormat="1" ht="15">
      <c r="B48" t="s">
        <v>26</v>
      </c>
    </row>
    <row r="49" spans="4:10" customFormat="1" ht="15"/>
    <row r="50" spans="4:10" customFormat="1" ht="15">
      <c r="E50" s="2" t="s">
        <v>27</v>
      </c>
      <c r="F50" s="2"/>
      <c r="G50" s="2"/>
      <c r="H50" s="2"/>
      <c r="I50" s="2"/>
      <c r="J50" s="3"/>
    </row>
    <row r="51" spans="4:10">
      <c r="D51" s="4"/>
      <c r="E51" s="1"/>
      <c r="H51" s="4"/>
      <c r="I51" s="1"/>
    </row>
  </sheetData>
  <mergeCells count="54">
    <mergeCell ref="D31:I31"/>
    <mergeCell ref="D32:I32"/>
    <mergeCell ref="D33:I33"/>
    <mergeCell ref="D34:I34"/>
    <mergeCell ref="D35:I35"/>
    <mergeCell ref="B31:C31"/>
    <mergeCell ref="B32:C32"/>
    <mergeCell ref="B33:C33"/>
    <mergeCell ref="B34:C34"/>
    <mergeCell ref="B35:C35"/>
    <mergeCell ref="D36:I36"/>
    <mergeCell ref="D37:I37"/>
    <mergeCell ref="D38:I38"/>
    <mergeCell ref="D39:I39"/>
    <mergeCell ref="D42:I42"/>
    <mergeCell ref="A40:I40"/>
    <mergeCell ref="B36:C36"/>
    <mergeCell ref="B37:C37"/>
    <mergeCell ref="B38:C38"/>
    <mergeCell ref="B39:C39"/>
    <mergeCell ref="G26:I26"/>
    <mergeCell ref="B30:C30"/>
    <mergeCell ref="D24:E24"/>
    <mergeCell ref="D25:E25"/>
    <mergeCell ref="D26:E26"/>
    <mergeCell ref="B26:C26"/>
    <mergeCell ref="D30:I30"/>
    <mergeCell ref="G24:I24"/>
    <mergeCell ref="G18:I18"/>
    <mergeCell ref="G19:I19"/>
    <mergeCell ref="G20:I20"/>
    <mergeCell ref="G21:I21"/>
    <mergeCell ref="G22:I22"/>
    <mergeCell ref="B23:C23"/>
    <mergeCell ref="B24:C24"/>
    <mergeCell ref="B25:C25"/>
    <mergeCell ref="D23:E23"/>
    <mergeCell ref="G25:I25"/>
    <mergeCell ref="A14:I14"/>
    <mergeCell ref="B17:C17"/>
    <mergeCell ref="D17:E17"/>
    <mergeCell ref="G17:I17"/>
    <mergeCell ref="A27:I27"/>
    <mergeCell ref="B18:C18"/>
    <mergeCell ref="B19:C19"/>
    <mergeCell ref="B20:C20"/>
    <mergeCell ref="B21:C21"/>
    <mergeCell ref="B22:C22"/>
    <mergeCell ref="D18:E18"/>
    <mergeCell ref="D19:E19"/>
    <mergeCell ref="D20:E20"/>
    <mergeCell ref="D21:E21"/>
    <mergeCell ref="D22:E22"/>
    <mergeCell ref="G23:I23"/>
  </mergeCells>
  <phoneticPr fontId="2"/>
  <pageMargins left="0.70000000000000007" right="0.70000000000000007" top="0.75000000000000011" bottom="0.75000000000000011" header="0.30000000000000004" footer="0.30000000000000004"/>
  <pageSetup paperSize="9" scale="75" orientation="portrait" horizontalDpi="4294967292" verticalDpi="4294967292"/>
  <headerFooter>
    <oddHeader>&amp;R&amp;"ＭＳ Ｐゴシック,標準"&amp;K000000（様式４−１）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tabSelected="1" workbookViewId="0">
      <selection activeCell="D5" sqref="D5:D6"/>
    </sheetView>
  </sheetViews>
  <sheetFormatPr baseColWidth="10" defaultColWidth="12.83203125" defaultRowHeight="15"/>
  <cols>
    <col min="2" max="2" width="34.5" customWidth="1"/>
    <col min="3" max="3" width="32.83203125" customWidth="1"/>
  </cols>
  <sheetData>
    <row r="1" spans="1:4">
      <c r="A1" t="s">
        <v>51</v>
      </c>
      <c r="B1" t="s">
        <v>29</v>
      </c>
    </row>
    <row r="2" spans="1:4" s="1" customFormat="1" ht="14">
      <c r="B2" s="1" t="s">
        <v>48</v>
      </c>
    </row>
    <row r="4" spans="1:4" s="1" customFormat="1" ht="14">
      <c r="A4" s="5" t="s">
        <v>2</v>
      </c>
      <c r="B4" s="5" t="s">
        <v>3</v>
      </c>
      <c r="C4" s="5" t="s">
        <v>31</v>
      </c>
      <c r="D4" s="5" t="s">
        <v>17</v>
      </c>
    </row>
    <row r="5" spans="1:4" s="1" customFormat="1" ht="14">
      <c r="A5" s="6"/>
      <c r="B5" s="7"/>
      <c r="C5" s="16"/>
      <c r="D5" s="11"/>
    </row>
    <row r="6" spans="1:4" s="1" customFormat="1" ht="14">
      <c r="A6" s="6"/>
      <c r="B6" s="7"/>
      <c r="C6" s="16"/>
      <c r="D6" s="11"/>
    </row>
    <row r="7" spans="1:4" s="1" customFormat="1" ht="14">
      <c r="A7" s="6"/>
      <c r="B7" s="7"/>
      <c r="C7" s="7"/>
      <c r="D7" s="11"/>
    </row>
    <row r="8" spans="1:4" s="1" customFormat="1" ht="14">
      <c r="A8" s="6"/>
      <c r="B8" s="7"/>
      <c r="C8" s="7"/>
      <c r="D8" s="11"/>
    </row>
    <row r="9" spans="1:4" s="1" customFormat="1" ht="14">
      <c r="A9" s="6"/>
      <c r="B9" s="7"/>
      <c r="C9" s="7"/>
      <c r="D9" s="11"/>
    </row>
    <row r="10" spans="1:4" s="1" customFormat="1" ht="14">
      <c r="A10" s="6"/>
      <c r="B10" s="7"/>
      <c r="C10" s="7"/>
      <c r="D10" s="11"/>
    </row>
    <row r="11" spans="1:4" s="1" customFormat="1" ht="14">
      <c r="A11" s="6"/>
      <c r="B11" s="7"/>
      <c r="C11" s="7"/>
      <c r="D11" s="11"/>
    </row>
    <row r="12" spans="1:4" s="1" customFormat="1" ht="14">
      <c r="A12" s="6"/>
      <c r="B12" s="7"/>
      <c r="C12" s="7"/>
      <c r="D12" s="11"/>
    </row>
    <row r="13" spans="1:4" s="1" customFormat="1" ht="14">
      <c r="A13" s="6"/>
      <c r="B13" s="7"/>
      <c r="C13" s="7"/>
      <c r="D13" s="11"/>
    </row>
    <row r="14" spans="1:4" s="1" customFormat="1" ht="14">
      <c r="A14" s="23" t="s">
        <v>32</v>
      </c>
      <c r="B14" s="24"/>
      <c r="C14" s="25"/>
      <c r="D14" s="12">
        <f>SUM(D5:D13)</f>
        <v>0</v>
      </c>
    </row>
    <row r="18" spans="1:10">
      <c r="A18" t="s">
        <v>25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7">
        <v>44773</v>
      </c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B22" s="1"/>
      <c r="C22" s="2" t="s">
        <v>50</v>
      </c>
      <c r="D22" s="18"/>
    </row>
  </sheetData>
  <mergeCells count="1">
    <mergeCell ref="A14:C14"/>
  </mergeCells>
  <phoneticPr fontId="2"/>
  <pageMargins left="0.70000000000000007" right="0.70000000000000007" top="0.75000000000000011" bottom="0.75000000000000011" header="0.30000000000000004" footer="0.30000000000000004"/>
  <pageSetup paperSize="9" scale="88" orientation="portrait" horizontalDpi="4294967292" verticalDpi="4294967292"/>
  <headerFooter>
    <oddHeader>&amp;R&amp;"ＭＳ Ｐゴシック,標準"&amp;K000000（様式４−２）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</vt:lpstr>
      <vt:lpstr>車両関連費用明細</vt:lpstr>
      <vt:lpstr>その他諸費用明細書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中島一郎</dc:creator>
  <cp:lastModifiedBy>中島一郎</cp:lastModifiedBy>
  <cp:lastPrinted>2022-07-31T04:02:07Z</cp:lastPrinted>
  <dcterms:created xsi:type="dcterms:W3CDTF">2012-11-06T04:10:56Z</dcterms:created>
  <dcterms:modified xsi:type="dcterms:W3CDTF">2024-04-18T22:25:11Z</dcterms:modified>
</cp:coreProperties>
</file>